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fed8d8d11a7bdfba/Desktop/อุทธรณ์ OIT2568/"/>
    </mc:Choice>
  </mc:AlternateContent>
  <xr:revisionPtr revIDLastSave="1" documentId="8_{A9D558E7-8CD0-4AE7-864B-A67B2E291F33}" xr6:coauthVersionLast="47" xr6:coauthVersionMax="47" xr10:uidLastSave="{1F8B8C3C-AE52-481C-8DAE-7E94174053C0}"/>
  <bookViews>
    <workbookView xWindow="-108" yWindow="-108" windowWidth="23256" windowHeight="12456" xr2:uid="{353193F2-0CA4-4711-BA7A-2AD369D3AB77}"/>
  </bookViews>
  <sheets>
    <sheet name="Sheet1 (3)" sheetId="1" r:id="rId1"/>
  </sheets>
  <definedNames>
    <definedName name="_xlnm.Print_Area" localSheetId="0">'Sheet1 (3)'!$A$1:$K$51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9" i="1" s="1"/>
  <c r="I10" i="1" s="1"/>
  <c r="I11" i="1" s="1"/>
  <c r="I14" i="1" s="1"/>
  <c r="I15" i="1" s="1"/>
  <c r="I16" i="1" s="1"/>
  <c r="I17" i="1" s="1"/>
  <c r="I18" i="1" s="1"/>
  <c r="I19" i="1" s="1"/>
  <c r="I20" i="1" s="1"/>
  <c r="D21" i="1"/>
</calcChain>
</file>

<file path=xl/sharedStrings.xml><?xml version="1.0" encoding="utf-8"?>
<sst xmlns="http://schemas.openxmlformats.org/spreadsheetml/2006/main" count="57" uniqueCount="55">
  <si>
    <t>รวม</t>
  </si>
  <si>
    <t>ค่าชันสูตรพลิกศพ</t>
  </si>
  <si>
    <t>ค่าตอบแทนพยานและคุ้มครองพยาน</t>
  </si>
  <si>
    <t>ค่าตอบแทนนักจิตวิทยา</t>
  </si>
  <si>
    <t>ค่าสาธารณูปโภค</t>
  </si>
  <si>
    <t>วัสดุอาหาร (ผู้ต้องหา)</t>
  </si>
  <si>
    <t>วัสดุจราจร</t>
  </si>
  <si>
    <t>น้ำมันรถตู้เช่ารถอเนกประสงค์</t>
  </si>
  <si>
    <t>น้ำมันจักรยานยนต์</t>
  </si>
  <si>
    <t>น้ำมันรถยนต์</t>
  </si>
  <si>
    <t>วัสดุสำนักงาน</t>
  </si>
  <si>
    <t>ค่าจ้างเหมาบริการ ทำความสะอาด</t>
  </si>
  <si>
    <t>ค่าซ่อมแซมยานพาหนะ</t>
  </si>
  <si>
    <t>ค่าตอบแทนปฎิบัติงานนอกเวลา</t>
  </si>
  <si>
    <t>รายการ</t>
  </si>
  <si>
    <t>ที่</t>
  </si>
  <si>
    <t>การส่งหมายมีความรวดเร็วไม่ติดขัด</t>
  </si>
  <si>
    <t>พัฒนางานสอบสวน</t>
  </si>
  <si>
    <t>การสืบสวนสอบสวนคดีอาญามีความสะดวกรวดเร็ว</t>
  </si>
  <si>
    <t>การปฏิบัติหน้าที่บนสถานีมีความคล่องตัวและสะดวกรวดเร็ว</t>
  </si>
  <si>
    <t>ชำระค่าสาธารณูปโภคภายในหน่วยงาน</t>
  </si>
  <si>
    <t>ผู้ต้องหาได้รับสิทธิขั้นพื้นฐาน</t>
  </si>
  <si>
    <t>การติดต่อราชการมีความคล่องตัว</t>
  </si>
  <si>
    <t>เพื่อใช้ในการติดต่อราชการ</t>
  </si>
  <si>
    <t>ประชาชนมีความปลอดภัยในชีวิตและทรัพย์สิน</t>
  </si>
  <si>
    <t>ป้องกันปราบปรามอาชญากรรมในพื้นที่</t>
  </si>
  <si>
    <t>การปฏิบัติงานมีความคล่องตัวและเป็นประโยชน์ต่าทางราชการ</t>
  </si>
  <si>
    <t>จัดซื้อวัสดุสำนักงาน</t>
  </si>
  <si>
    <t>ทำให้ สภ. ดำเนินการตามมาตรการ 5 ส.</t>
  </si>
  <si>
    <t>จ้างทำความสะอาด สภ.</t>
  </si>
  <si>
    <t>ซ่อมแซมยานพาหนะที่เสียหายเพื่อจะได้ปฏิบัติงานได้อย่างราบรื่น</t>
  </si>
  <si>
    <t>ซ่อมแซมยานพาหนะที่เสียหาย</t>
  </si>
  <si>
    <t>สร้างขวัญกำลังใจแก่ผู้ปฏิบัติหน้าที่</t>
  </si>
  <si>
    <t>ต.ค.67- ก.ย.68</t>
  </si>
  <si>
    <t>ค่าตอบแทนการปฏิบัติงาน</t>
  </si>
  <si>
    <t>อื่นๆ</t>
  </si>
  <si>
    <t>อปท.</t>
  </si>
  <si>
    <t>ภาคเอกชน</t>
  </si>
  <si>
    <t>หน่วยงานภาครัฐ</t>
  </si>
  <si>
    <t>สตช.</t>
  </si>
  <si>
    <t>ผลที่คาดว่าจะได้รับ</t>
  </si>
  <si>
    <t>ระยะเวลาดำเนินการ</t>
  </si>
  <si>
    <t>จำนวนงบประมาณ /แหล่งที่จัดสรร/สนับสนุน</t>
  </si>
  <si>
    <t>เป้าหมาย/วิธีดำเนินการ</t>
  </si>
  <si>
    <t>แผนการใช้จ่ายงบประมาณ สถานีตำรวจภูธรบึงบูรพ์ จังหวัดศรีสะเกษ</t>
  </si>
  <si>
    <t>ประจำปีงบประมาณ พ.ศ.2568 ไตรมาสที่ 1-2</t>
  </si>
  <si>
    <t xml:space="preserve"> ข้อมูล ณ วันที่ 2 เมษายน 2568</t>
  </si>
  <si>
    <t>สนับสนุนนักจิตวิทยา</t>
  </si>
  <si>
    <t>ลดภาระพยาน</t>
  </si>
  <si>
    <t>เพื่อสนับสนุนการใช้งานด้านการจราจร</t>
  </si>
  <si>
    <t>หมายเหตุ แผนการใช้จ่าย 6 เดือน ตั้งแต่ 1 ต.ค. 67 ถึง 31 มี.ค.68</t>
  </si>
  <si>
    <t>ค่าส่งหมายเรียกพยาน</t>
  </si>
  <si>
    <t>พยาน</t>
  </si>
  <si>
    <t>ผู้ต้องหา</t>
  </si>
  <si>
    <t>ข้าราชการตำรวจ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</si>
</sst>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2"/>
      <color theme="1"/>
      <name val="TH Sarabun New"/>
      <family val="2"/>
    </font>
    <font>
      <sz val="9"/>
      <color theme="1"/>
      <name val="TH Sarabun New"/>
      <family val="2"/>
    </font>
    <font>
      <b/>
      <sz val="14"/>
      <color theme="1"/>
      <name val="TH Sarabun New"/>
      <family val="2"/>
    </font>
    <font>
      <sz val="12"/>
      <color rgb="FFFF0000"/>
      <name val="TH Sarabun New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43" fontId="9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/>
    </xf>
    <xf numFmtId="0" fontId="9" fillId="0" borderId="1" xfId="0" applyFont="1" applyBorder="1"/>
    <xf numFmtId="0" fontId="12" fillId="0" borderId="1" xfId="0" applyFont="1" applyBorder="1" applyAlignment="1">
      <alignment horizontal="left" vertical="center"/>
    </xf>
    <xf numFmtId="43" fontId="9" fillId="0" borderId="1" xfId="1" applyFont="1" applyBorder="1" applyAlignment="1">
      <alignment vertical="center"/>
    </xf>
    <xf numFmtId="3" fontId="13" fillId="0" borderId="8" xfId="0" applyNumberFormat="1" applyFont="1" applyBorder="1" applyAlignment="1">
      <alignment horizontal="left" vertical="center" wrapText="1"/>
    </xf>
    <xf numFmtId="43" fontId="9" fillId="0" borderId="8" xfId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3" fontId="13" fillId="0" borderId="4" xfId="0" applyNumberFormat="1" applyFont="1" applyBorder="1" applyAlignment="1">
      <alignment horizontal="left" vertical="center" wrapText="1"/>
    </xf>
    <xf numFmtId="43" fontId="9" fillId="0" borderId="7" xfId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43" fontId="9" fillId="0" borderId="4" xfId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43" fontId="9" fillId="0" borderId="1" xfId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43" fontId="9" fillId="0" borderId="1" xfId="1" applyFont="1" applyBorder="1"/>
    <xf numFmtId="43" fontId="9" fillId="0" borderId="1" xfId="1" applyFont="1" applyBorder="1" applyAlignment="1"/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43" fontId="9" fillId="0" borderId="0" xfId="1" applyFont="1" applyBorder="1"/>
    <xf numFmtId="0" fontId="12" fillId="0" borderId="0" xfId="0" applyFont="1" applyAlignment="1">
      <alignment horizontal="center"/>
    </xf>
    <xf numFmtId="0" fontId="9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A8881-42B6-4F60-94F3-28CB883BD671}">
  <dimension ref="A1:P63"/>
  <sheetViews>
    <sheetView tabSelected="1" view="pageLayout" zoomScale="89" zoomScaleNormal="120" zoomScalePageLayoutView="89" workbookViewId="0">
      <selection activeCell="J68" sqref="J68"/>
    </sheetView>
  </sheetViews>
  <sheetFormatPr defaultColWidth="9.09765625" defaultRowHeight="15"/>
  <cols>
    <col min="1" max="1" width="5.8984375" style="1" customWidth="1"/>
    <col min="2" max="2" width="30" style="1" customWidth="1"/>
    <col min="3" max="3" width="19.19921875" style="3" customWidth="1"/>
    <col min="4" max="4" width="19.3984375" style="1" customWidth="1"/>
    <col min="5" max="5" width="10.3984375" style="1" customWidth="1"/>
    <col min="6" max="6" width="9.59765625" style="1" customWidth="1"/>
    <col min="7" max="7" width="6.69921875" style="1" customWidth="1"/>
    <col min="8" max="8" width="7.09765625" style="1" customWidth="1"/>
    <col min="9" max="9" width="15.8984375" style="2" customWidth="1"/>
    <col min="10" max="10" width="35.09765625" style="1" customWidth="1"/>
    <col min="11" max="16384" width="9.09765625" style="1"/>
  </cols>
  <sheetData>
    <row r="1" spans="1:16" ht="17.25" customHeight="1">
      <c r="A1" s="4" t="s">
        <v>44</v>
      </c>
      <c r="B1" s="4"/>
      <c r="C1" s="4"/>
      <c r="D1" s="4"/>
      <c r="E1" s="4"/>
      <c r="F1" s="4"/>
      <c r="G1" s="4"/>
      <c r="H1" s="4"/>
      <c r="I1" s="4"/>
      <c r="J1" s="4"/>
    </row>
    <row r="2" spans="1:16" ht="17.25" customHeight="1">
      <c r="A2" s="6" t="s">
        <v>45</v>
      </c>
      <c r="B2" s="6"/>
      <c r="C2" s="6"/>
      <c r="D2" s="6"/>
      <c r="E2" s="6"/>
      <c r="F2" s="6"/>
      <c r="G2" s="6"/>
      <c r="H2" s="6"/>
      <c r="I2" s="6"/>
      <c r="J2" s="6"/>
    </row>
    <row r="3" spans="1:16" ht="17.25" customHeight="1">
      <c r="A3" s="7" t="s">
        <v>46</v>
      </c>
      <c r="B3" s="7"/>
      <c r="C3" s="7"/>
      <c r="D3" s="7"/>
      <c r="E3" s="7"/>
      <c r="F3" s="7"/>
      <c r="G3" s="7"/>
      <c r="H3" s="7"/>
      <c r="I3" s="7"/>
      <c r="J3" s="7"/>
    </row>
    <row r="4" spans="1:16" ht="18.75" customHeight="1">
      <c r="A4" s="8" t="s">
        <v>15</v>
      </c>
      <c r="B4" s="9" t="s">
        <v>14</v>
      </c>
      <c r="C4" s="10" t="s">
        <v>43</v>
      </c>
      <c r="D4" s="11" t="s">
        <v>42</v>
      </c>
      <c r="E4" s="12"/>
      <c r="F4" s="12"/>
      <c r="G4" s="12"/>
      <c r="H4" s="13"/>
      <c r="I4" s="9" t="s">
        <v>41</v>
      </c>
      <c r="J4" s="9" t="s">
        <v>40</v>
      </c>
    </row>
    <row r="5" spans="1:16" ht="17.25" customHeight="1">
      <c r="A5" s="14"/>
      <c r="B5" s="15"/>
      <c r="C5" s="16"/>
      <c r="D5" s="14" t="s">
        <v>39</v>
      </c>
      <c r="E5" s="17" t="s">
        <v>38</v>
      </c>
      <c r="F5" s="14" t="s">
        <v>37</v>
      </c>
      <c r="G5" s="14" t="s">
        <v>36</v>
      </c>
      <c r="H5" s="14" t="s">
        <v>35</v>
      </c>
      <c r="I5" s="15"/>
      <c r="J5" s="15"/>
    </row>
    <row r="6" spans="1:16" ht="18.75" customHeight="1">
      <c r="A6" s="14"/>
      <c r="B6" s="15"/>
      <c r="C6" s="16"/>
      <c r="D6" s="14"/>
      <c r="E6" s="17"/>
      <c r="F6" s="14"/>
      <c r="G6" s="14"/>
      <c r="H6" s="14"/>
      <c r="I6" s="15"/>
      <c r="J6" s="15"/>
    </row>
    <row r="7" spans="1:16" ht="36.75" customHeight="1">
      <c r="A7" s="18">
        <v>1</v>
      </c>
      <c r="B7" s="19" t="s">
        <v>13</v>
      </c>
      <c r="C7" s="20" t="s">
        <v>34</v>
      </c>
      <c r="D7" s="21">
        <v>464400</v>
      </c>
      <c r="E7" s="22"/>
      <c r="F7" s="22"/>
      <c r="G7" s="22"/>
      <c r="H7" s="22"/>
      <c r="I7" s="23" t="s">
        <v>33</v>
      </c>
      <c r="J7" s="24" t="s">
        <v>32</v>
      </c>
    </row>
    <row r="8" spans="1:16" ht="29.25" customHeight="1">
      <c r="A8" s="18">
        <v>2</v>
      </c>
      <c r="B8" s="25" t="s">
        <v>12</v>
      </c>
      <c r="C8" s="26" t="s">
        <v>31</v>
      </c>
      <c r="D8" s="27">
        <v>16000</v>
      </c>
      <c r="E8" s="22"/>
      <c r="F8" s="22"/>
      <c r="G8" s="22"/>
      <c r="H8" s="22"/>
      <c r="I8" s="28" t="str">
        <f>I7</f>
        <v>ต.ค.67- ก.ย.68</v>
      </c>
      <c r="J8" s="20" t="s">
        <v>30</v>
      </c>
      <c r="L8" s="5"/>
      <c r="M8" s="5"/>
      <c r="N8" s="5"/>
      <c r="O8" s="5"/>
      <c r="P8" s="5"/>
    </row>
    <row r="9" spans="1:16" ht="27.75" customHeight="1">
      <c r="A9" s="18">
        <v>3</v>
      </c>
      <c r="B9" s="25" t="s">
        <v>11</v>
      </c>
      <c r="C9" s="20" t="s">
        <v>29</v>
      </c>
      <c r="D9" s="29">
        <v>41300</v>
      </c>
      <c r="E9" s="30"/>
      <c r="F9" s="30"/>
      <c r="G9" s="30"/>
      <c r="H9" s="30"/>
      <c r="I9" s="28" t="str">
        <f>I8</f>
        <v>ต.ค.67- ก.ย.68</v>
      </c>
      <c r="J9" s="31" t="s">
        <v>28</v>
      </c>
      <c r="L9" s="5"/>
      <c r="M9" s="5"/>
      <c r="N9" s="5"/>
      <c r="O9" s="5"/>
      <c r="P9" s="5"/>
    </row>
    <row r="10" spans="1:16" ht="21.75" customHeight="1">
      <c r="A10" s="18">
        <v>4</v>
      </c>
      <c r="B10" s="25" t="s">
        <v>10</v>
      </c>
      <c r="C10" s="24" t="s">
        <v>27</v>
      </c>
      <c r="D10" s="32">
        <v>26200</v>
      </c>
      <c r="E10" s="30"/>
      <c r="F10" s="30"/>
      <c r="G10" s="30"/>
      <c r="H10" s="30"/>
      <c r="I10" s="23" t="str">
        <f>I9</f>
        <v>ต.ค.67- ก.ย.68</v>
      </c>
      <c r="J10" s="20" t="s">
        <v>26</v>
      </c>
      <c r="L10" s="5"/>
      <c r="M10" s="5"/>
      <c r="N10" s="5"/>
      <c r="O10" s="5"/>
      <c r="P10" s="5"/>
    </row>
    <row r="11" spans="1:16" ht="23.25" customHeight="1">
      <c r="A11" s="18">
        <v>5</v>
      </c>
      <c r="B11" s="25" t="s">
        <v>9</v>
      </c>
      <c r="C11" s="33" t="s">
        <v>25</v>
      </c>
      <c r="D11" s="34">
        <v>1113600</v>
      </c>
      <c r="E11" s="30"/>
      <c r="F11" s="30"/>
      <c r="G11" s="30"/>
      <c r="H11" s="30"/>
      <c r="I11" s="35" t="str">
        <f>I10</f>
        <v>ต.ค.67- ก.ย.68</v>
      </c>
      <c r="J11" s="36" t="s">
        <v>24</v>
      </c>
    </row>
    <row r="12" spans="1:16" ht="21" customHeight="1">
      <c r="A12" s="18">
        <v>6</v>
      </c>
      <c r="B12" s="25" t="s">
        <v>8</v>
      </c>
      <c r="C12" s="37"/>
      <c r="D12" s="38"/>
      <c r="E12" s="30"/>
      <c r="F12" s="30"/>
      <c r="G12" s="30"/>
      <c r="H12" s="30"/>
      <c r="I12" s="39"/>
      <c r="J12" s="40"/>
    </row>
    <row r="13" spans="1:16" ht="24.75" customHeight="1">
      <c r="A13" s="18">
        <v>7</v>
      </c>
      <c r="B13" s="25" t="s">
        <v>7</v>
      </c>
      <c r="C13" s="26" t="s">
        <v>23</v>
      </c>
      <c r="D13" s="41"/>
      <c r="E13" s="30"/>
      <c r="F13" s="30"/>
      <c r="G13" s="30"/>
      <c r="H13" s="30"/>
      <c r="I13" s="42"/>
      <c r="J13" s="43" t="s">
        <v>22</v>
      </c>
    </row>
    <row r="14" spans="1:16" ht="24.75" customHeight="1">
      <c r="A14" s="18">
        <v>8</v>
      </c>
      <c r="B14" s="25" t="s">
        <v>6</v>
      </c>
      <c r="C14" s="24" t="s">
        <v>54</v>
      </c>
      <c r="D14" s="44">
        <v>4400</v>
      </c>
      <c r="E14" s="30"/>
      <c r="F14" s="30"/>
      <c r="G14" s="30"/>
      <c r="H14" s="30"/>
      <c r="I14" s="45" t="str">
        <f>I11</f>
        <v>ต.ค.67- ก.ย.68</v>
      </c>
      <c r="J14" s="46" t="s">
        <v>49</v>
      </c>
    </row>
    <row r="15" spans="1:16" ht="25.5" customHeight="1">
      <c r="A15" s="18">
        <v>9</v>
      </c>
      <c r="B15" s="25" t="s">
        <v>5</v>
      </c>
      <c r="C15" s="31" t="s">
        <v>53</v>
      </c>
      <c r="D15" s="32">
        <v>4000</v>
      </c>
      <c r="E15" s="47"/>
      <c r="F15" s="47"/>
      <c r="G15" s="47"/>
      <c r="H15" s="47"/>
      <c r="I15" s="45" t="str">
        <f t="shared" ref="I15:I20" si="0">I14</f>
        <v>ต.ค.67- ก.ย.68</v>
      </c>
      <c r="J15" s="48" t="s">
        <v>21</v>
      </c>
    </row>
    <row r="16" spans="1:16" ht="30" customHeight="1">
      <c r="A16" s="18">
        <v>10</v>
      </c>
      <c r="B16" s="25" t="s">
        <v>4</v>
      </c>
      <c r="C16" s="26" t="s">
        <v>20</v>
      </c>
      <c r="D16" s="32">
        <v>144000</v>
      </c>
      <c r="E16" s="47"/>
      <c r="F16" s="47"/>
      <c r="G16" s="47"/>
      <c r="H16" s="47"/>
      <c r="I16" s="23" t="str">
        <f t="shared" si="0"/>
        <v>ต.ค.67- ก.ย.68</v>
      </c>
      <c r="J16" s="49" t="s">
        <v>19</v>
      </c>
    </row>
    <row r="17" spans="1:10" ht="25.5" customHeight="1">
      <c r="A17" s="18">
        <v>11</v>
      </c>
      <c r="B17" s="25" t="s">
        <v>3</v>
      </c>
      <c r="C17" s="31" t="s">
        <v>17</v>
      </c>
      <c r="D17" s="50">
        <v>3200</v>
      </c>
      <c r="E17" s="30"/>
      <c r="F17" s="30"/>
      <c r="G17" s="30"/>
      <c r="H17" s="30"/>
      <c r="I17" s="23" t="str">
        <f t="shared" si="0"/>
        <v>ต.ค.67- ก.ย.68</v>
      </c>
      <c r="J17" s="48" t="s">
        <v>47</v>
      </c>
    </row>
    <row r="18" spans="1:10" ht="21.75" customHeight="1">
      <c r="A18" s="18">
        <v>12</v>
      </c>
      <c r="B18" s="25" t="s">
        <v>2</v>
      </c>
      <c r="C18" s="31" t="s">
        <v>52</v>
      </c>
      <c r="D18" s="50">
        <v>15200</v>
      </c>
      <c r="E18" s="30"/>
      <c r="F18" s="30"/>
      <c r="G18" s="30"/>
      <c r="H18" s="30"/>
      <c r="I18" s="23" t="str">
        <f t="shared" si="0"/>
        <v>ต.ค.67- ก.ย.68</v>
      </c>
      <c r="J18" s="48" t="s">
        <v>48</v>
      </c>
    </row>
    <row r="19" spans="1:10" ht="30.75" customHeight="1">
      <c r="A19" s="18">
        <v>13</v>
      </c>
      <c r="B19" s="25" t="s">
        <v>1</v>
      </c>
      <c r="C19" s="31" t="s">
        <v>17</v>
      </c>
      <c r="D19" s="50">
        <v>19100</v>
      </c>
      <c r="E19" s="30"/>
      <c r="F19" s="30"/>
      <c r="G19" s="30"/>
      <c r="H19" s="30"/>
      <c r="I19" s="23" t="str">
        <f t="shared" si="0"/>
        <v>ต.ค.67- ก.ย.68</v>
      </c>
      <c r="J19" s="49" t="s">
        <v>18</v>
      </c>
    </row>
    <row r="20" spans="1:10" ht="22.5" customHeight="1">
      <c r="A20" s="18">
        <v>14</v>
      </c>
      <c r="B20" s="25" t="s">
        <v>51</v>
      </c>
      <c r="C20" s="31" t="s">
        <v>52</v>
      </c>
      <c r="D20" s="51">
        <v>800</v>
      </c>
      <c r="E20" s="30"/>
      <c r="F20" s="30"/>
      <c r="G20" s="30"/>
      <c r="H20" s="30"/>
      <c r="I20" s="23" t="str">
        <f t="shared" si="0"/>
        <v>ต.ค.67- ก.ย.68</v>
      </c>
      <c r="J20" s="46" t="s">
        <v>16</v>
      </c>
    </row>
    <row r="21" spans="1:10" ht="21">
      <c r="A21" s="52" t="s">
        <v>0</v>
      </c>
      <c r="B21" s="30"/>
      <c r="C21" s="25"/>
      <c r="D21" s="50">
        <f>SUM(D7:D20)</f>
        <v>1852200</v>
      </c>
      <c r="E21" s="30"/>
      <c r="F21" s="30"/>
      <c r="G21" s="30"/>
      <c r="H21" s="30"/>
      <c r="I21" s="23"/>
      <c r="J21" s="47"/>
    </row>
    <row r="22" spans="1:10" ht="21">
      <c r="A22" s="53" t="s">
        <v>50</v>
      </c>
      <c r="B22" s="54"/>
      <c r="C22" s="55"/>
      <c r="D22" s="50"/>
      <c r="E22" s="30"/>
      <c r="F22" s="30"/>
      <c r="G22" s="30"/>
      <c r="H22" s="30"/>
      <c r="I22" s="23"/>
      <c r="J22" s="47"/>
    </row>
    <row r="23" spans="1:10" ht="21">
      <c r="A23" s="56"/>
      <c r="B23" s="57"/>
      <c r="C23" s="58"/>
      <c r="D23" s="59"/>
      <c r="E23" s="57"/>
      <c r="F23" s="57"/>
      <c r="G23" s="57"/>
      <c r="H23" s="57"/>
      <c r="I23" s="60"/>
      <c r="J23" s="61"/>
    </row>
    <row r="24" spans="1:10" ht="21">
      <c r="A24" s="56"/>
      <c r="B24" s="57"/>
      <c r="C24" s="58"/>
      <c r="D24" s="59"/>
      <c r="E24" s="57"/>
      <c r="F24" s="57"/>
      <c r="G24" s="57"/>
      <c r="H24" s="57"/>
      <c r="I24" s="60"/>
      <c r="J24" s="61"/>
    </row>
    <row r="25" spans="1:10" ht="21">
      <c r="A25" s="56"/>
      <c r="B25" s="57"/>
      <c r="C25" s="58"/>
      <c r="D25" s="59"/>
      <c r="E25" s="57"/>
      <c r="F25" s="57"/>
      <c r="G25" s="57"/>
      <c r="H25" s="57"/>
      <c r="I25" s="60"/>
      <c r="J25" s="61"/>
    </row>
    <row r="26" spans="1:10" ht="18" customHeight="1">
      <c r="A26" s="56"/>
      <c r="B26" s="57"/>
      <c r="C26" s="58"/>
      <c r="D26" s="59"/>
      <c r="E26" s="57"/>
      <c r="F26" s="57"/>
      <c r="G26" s="57"/>
      <c r="H26" s="57"/>
      <c r="I26" s="60"/>
      <c r="J26" s="61"/>
    </row>
    <row r="27" spans="1:10" ht="18" customHeight="1">
      <c r="A27" s="56"/>
      <c r="B27" s="57"/>
      <c r="C27" s="58"/>
      <c r="D27" s="59"/>
      <c r="E27" s="57"/>
      <c r="F27" s="57"/>
      <c r="G27" s="57"/>
      <c r="H27" s="57"/>
      <c r="I27" s="60"/>
      <c r="J27" s="61"/>
    </row>
    <row r="28" spans="1:10" ht="20.25" customHeight="1">
      <c r="C28" s="1"/>
      <c r="I28" s="1"/>
    </row>
    <row r="29" spans="1:10" ht="14.25" customHeight="1">
      <c r="C29" s="1"/>
      <c r="I29" s="1"/>
    </row>
    <row r="30" spans="1:10" ht="31.5" customHeight="1">
      <c r="C30" s="1"/>
      <c r="I30" s="1"/>
    </row>
    <row r="31" spans="1:10">
      <c r="C31" s="1"/>
      <c r="I31" s="1"/>
    </row>
    <row r="32" spans="1:10">
      <c r="C32" s="1"/>
      <c r="I32" s="1"/>
    </row>
    <row r="33" spans="3:9">
      <c r="C33" s="1"/>
      <c r="I33" s="1"/>
    </row>
    <row r="34" spans="3:9">
      <c r="C34" s="1"/>
      <c r="I34" s="1"/>
    </row>
    <row r="35" spans="3:9" ht="20.25" customHeight="1">
      <c r="C35" s="1"/>
      <c r="I35" s="1"/>
    </row>
    <row r="36" spans="3:9" ht="21" customHeight="1">
      <c r="C36" s="1"/>
      <c r="I36" s="1"/>
    </row>
    <row r="37" spans="3:9" ht="21" customHeight="1">
      <c r="C37" s="1"/>
      <c r="I37" s="1"/>
    </row>
    <row r="38" spans="3:9">
      <c r="C38" s="1"/>
      <c r="I38" s="1"/>
    </row>
    <row r="39" spans="3:9">
      <c r="C39" s="1"/>
      <c r="I39" s="1"/>
    </row>
    <row r="40" spans="3:9">
      <c r="C40" s="1"/>
      <c r="I40" s="1"/>
    </row>
    <row r="41" spans="3:9">
      <c r="C41" s="1"/>
      <c r="I41" s="1"/>
    </row>
    <row r="42" spans="3:9" ht="42" customHeight="1">
      <c r="C42" s="1"/>
      <c r="I42" s="1"/>
    </row>
    <row r="43" spans="3:9">
      <c r="C43" s="1"/>
      <c r="I43" s="1"/>
    </row>
    <row r="44" spans="3:9">
      <c r="C44" s="1"/>
      <c r="I44" s="1"/>
    </row>
    <row r="45" spans="3:9">
      <c r="C45" s="1"/>
      <c r="I45" s="1"/>
    </row>
    <row r="46" spans="3:9">
      <c r="C46" s="1"/>
      <c r="I46" s="1"/>
    </row>
    <row r="47" spans="3:9">
      <c r="C47" s="1"/>
      <c r="I47" s="1"/>
    </row>
    <row r="48" spans="3:9" ht="15.75" customHeight="1">
      <c r="C48" s="1"/>
      <c r="I48" s="1"/>
    </row>
    <row r="49" spans="3:9">
      <c r="C49" s="1"/>
      <c r="I49" s="1"/>
    </row>
    <row r="50" spans="3:9">
      <c r="C50" s="1"/>
      <c r="I50" s="1"/>
    </row>
    <row r="51" spans="3:9">
      <c r="C51" s="1"/>
      <c r="I51" s="1"/>
    </row>
    <row r="52" spans="3:9" ht="14.25" customHeight="1">
      <c r="C52" s="1"/>
      <c r="I52" s="1"/>
    </row>
    <row r="53" spans="3:9" ht="3" customHeight="1">
      <c r="C53" s="1"/>
      <c r="I53" s="1"/>
    </row>
    <row r="54" spans="3:9" ht="30" customHeight="1">
      <c r="C54" s="1"/>
      <c r="I54" s="1"/>
    </row>
    <row r="55" spans="3:9">
      <c r="C55" s="1"/>
      <c r="I55" s="1"/>
    </row>
    <row r="56" spans="3:9">
      <c r="C56" s="1"/>
      <c r="I56" s="1"/>
    </row>
    <row r="57" spans="3:9">
      <c r="C57" s="1"/>
      <c r="I57" s="1"/>
    </row>
    <row r="58" spans="3:9">
      <c r="C58" s="1"/>
      <c r="I58" s="1"/>
    </row>
    <row r="59" spans="3:9">
      <c r="C59" s="1"/>
      <c r="I59" s="1"/>
    </row>
    <row r="60" spans="3:9">
      <c r="C60" s="1"/>
      <c r="I60" s="1"/>
    </row>
    <row r="61" spans="3:9">
      <c r="C61" s="1"/>
      <c r="I61" s="1"/>
    </row>
    <row r="62" spans="3:9">
      <c r="C62" s="1"/>
      <c r="I62" s="1"/>
    </row>
    <row r="63" spans="3:9">
      <c r="C63" s="1"/>
      <c r="I63" s="1"/>
    </row>
  </sheetData>
  <mergeCells count="20"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L8:P10"/>
    <mergeCell ref="C11:C12"/>
    <mergeCell ref="D11:D13"/>
    <mergeCell ref="I11:I13"/>
    <mergeCell ref="J11:J12"/>
    <mergeCell ref="A22:C22"/>
  </mergeCells>
  <pageMargins left="0.25" right="0.25" top="0.75" bottom="0.75" header="0.3" footer="0.3"/>
  <pageSetup paperSize="9"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(3)</vt:lpstr>
      <vt:lpstr>'Sheet1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ชินวัชร์ ไหมทองสิงเวหน</cp:lastModifiedBy>
  <cp:lastPrinted>2025-07-02T09:06:50Z</cp:lastPrinted>
  <dcterms:created xsi:type="dcterms:W3CDTF">2025-07-02T08:16:22Z</dcterms:created>
  <dcterms:modified xsi:type="dcterms:W3CDTF">2025-07-02T10:50:12Z</dcterms:modified>
</cp:coreProperties>
</file>